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<sst xmlns="http://schemas.openxmlformats.org/spreadsheetml/2006/main" count="13" uniqueCount="13">
  <si>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</si>
  <si>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报考岗位</t>
  </si>
  <si>
    <t>准考证号</t>
  </si>
  <si>
    <t>笔试成绩</t>
  </si>
  <si>
    <t>加分</t>
  </si>
  <si>
    <t>合成成绩</t>
  </si>
  <si>
    <t>勤务A类辅警</t>
  </si>
  <si>
    <t>勤务B类辅警</t>
  </si>
  <si>
    <t>技术类辅警</t>
  </si>
  <si>
    <t>城管协管员（一）</t>
  </si>
  <si>
    <t>城管协管员（二）</t>
  </si>
  <si>
    <t>城管协管员（三）</t>
  </si>
  <si>
    <t>2021年弋江区编外聘用工作人员招聘进入面试人员名单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</si>
</sst>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760010595\filerecv\&#33436;&#28246;&#24066;&#24331;&#27743;&#21306;&#20844;&#24320;&#25307;&#32856;&#31508;&#35797;&#25104;&#32489;&#34920;-21.03.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  <sheetName val="第五考场"/>
      <sheetName val="第六考场"/>
      <sheetName val="第七考场 "/>
      <sheetName val="第八考场"/>
    </sheetNames>
    <sheetDataSet>
      <sheetData sheetId="0">
        <row r="3">
          <cell r="B3">
            <v>2101010101</v>
          </cell>
          <cell r="D3">
            <v>60</v>
          </cell>
        </row>
        <row r="4">
          <cell r="B4">
            <v>2101010102</v>
          </cell>
          <cell r="D4" t="str">
            <v>缺考</v>
          </cell>
        </row>
        <row r="5">
          <cell r="B5">
            <v>2101010103</v>
          </cell>
          <cell r="D5">
            <v>63</v>
          </cell>
        </row>
        <row r="6">
          <cell r="B6">
            <v>2101010104</v>
          </cell>
          <cell r="D6">
            <v>76</v>
          </cell>
        </row>
        <row r="7">
          <cell r="B7">
            <v>2101010105</v>
          </cell>
          <cell r="D7">
            <v>62.5</v>
          </cell>
        </row>
        <row r="8">
          <cell r="B8">
            <v>2101010106</v>
          </cell>
          <cell r="D8">
            <v>75</v>
          </cell>
        </row>
        <row r="9">
          <cell r="B9">
            <v>2101010107</v>
          </cell>
          <cell r="D9">
            <v>68.5</v>
          </cell>
        </row>
        <row r="10">
          <cell r="B10">
            <v>2101010108</v>
          </cell>
          <cell r="D10">
            <v>64</v>
          </cell>
        </row>
        <row r="11">
          <cell r="B11">
            <v>2101010109</v>
          </cell>
          <cell r="D11">
            <v>69</v>
          </cell>
        </row>
        <row r="12">
          <cell r="B12">
            <v>2101010110</v>
          </cell>
          <cell r="D12" t="str">
            <v>缺考</v>
          </cell>
        </row>
        <row r="13">
          <cell r="B13">
            <v>2101010111</v>
          </cell>
          <cell r="D13">
            <v>56</v>
          </cell>
        </row>
        <row r="14">
          <cell r="B14">
            <v>2101010112</v>
          </cell>
          <cell r="D14">
            <v>60.5</v>
          </cell>
        </row>
        <row r="15">
          <cell r="B15">
            <v>2101010113</v>
          </cell>
          <cell r="D15">
            <v>66</v>
          </cell>
        </row>
        <row r="16">
          <cell r="B16">
            <v>2101010114</v>
          </cell>
          <cell r="D16">
            <v>52.5</v>
          </cell>
        </row>
        <row r="17">
          <cell r="B17">
            <v>2101010115</v>
          </cell>
          <cell r="D17" t="str">
            <v>缺考</v>
          </cell>
        </row>
        <row r="18">
          <cell r="B18">
            <v>2101010116</v>
          </cell>
          <cell r="D18">
            <v>43.5</v>
          </cell>
        </row>
        <row r="19">
          <cell r="B19">
            <v>2101010117</v>
          </cell>
          <cell r="D19">
            <v>71.5</v>
          </cell>
        </row>
        <row r="20">
          <cell r="B20">
            <v>2101010118</v>
          </cell>
          <cell r="D20">
            <v>71.5</v>
          </cell>
        </row>
        <row r="21">
          <cell r="B21">
            <v>2101010119</v>
          </cell>
          <cell r="D21" t="str">
            <v>缺考</v>
          </cell>
        </row>
        <row r="22">
          <cell r="B22">
            <v>2101010120</v>
          </cell>
          <cell r="D22" t="str">
            <v>缺考</v>
          </cell>
        </row>
        <row r="23">
          <cell r="B23">
            <v>2101010121</v>
          </cell>
          <cell r="D23">
            <v>86</v>
          </cell>
        </row>
        <row r="24">
          <cell r="B24">
            <v>2101010122</v>
          </cell>
          <cell r="D24">
            <v>63</v>
          </cell>
        </row>
        <row r="25">
          <cell r="B25">
            <v>2101010123</v>
          </cell>
          <cell r="D25">
            <v>57.5</v>
          </cell>
        </row>
        <row r="26">
          <cell r="B26">
            <v>2101010124</v>
          </cell>
          <cell r="D26">
            <v>60</v>
          </cell>
        </row>
        <row r="27">
          <cell r="B27">
            <v>2101010125</v>
          </cell>
          <cell r="D27">
            <v>56.5</v>
          </cell>
        </row>
        <row r="28">
          <cell r="B28">
            <v>2101010126</v>
          </cell>
          <cell r="D28">
            <v>59.5</v>
          </cell>
        </row>
        <row r="29">
          <cell r="B29">
            <v>2101010127</v>
          </cell>
          <cell r="D29">
            <v>68</v>
          </cell>
        </row>
        <row r="30">
          <cell r="B30">
            <v>2101010128</v>
          </cell>
          <cell r="D30">
            <v>58.5</v>
          </cell>
        </row>
        <row r="31">
          <cell r="B31">
            <v>2101010129</v>
          </cell>
          <cell r="D31">
            <v>67</v>
          </cell>
        </row>
        <row r="32">
          <cell r="B32">
            <v>2101010130</v>
          </cell>
          <cell r="D32">
            <v>61</v>
          </cell>
        </row>
      </sheetData>
      <sheetData sheetId="1">
        <row r="3">
          <cell r="B3">
            <v>2101010201</v>
          </cell>
          <cell r="D3">
            <v>62</v>
          </cell>
        </row>
        <row r="4">
          <cell r="B4">
            <v>2101010202</v>
          </cell>
          <cell r="D4">
            <v>66</v>
          </cell>
        </row>
        <row r="5">
          <cell r="B5">
            <v>2101010203</v>
          </cell>
          <cell r="D5">
            <v>73</v>
          </cell>
        </row>
        <row r="6">
          <cell r="B6">
            <v>2101010204</v>
          </cell>
          <cell r="D6" t="str">
            <v>缺考</v>
          </cell>
        </row>
        <row r="7">
          <cell r="B7">
            <v>2101010205</v>
          </cell>
          <cell r="D7">
            <v>53</v>
          </cell>
        </row>
        <row r="8">
          <cell r="B8">
            <v>2101010206</v>
          </cell>
          <cell r="D8" t="str">
            <v>缺考</v>
          </cell>
        </row>
        <row r="9">
          <cell r="B9">
            <v>2101010207</v>
          </cell>
          <cell r="D9">
            <v>76</v>
          </cell>
        </row>
        <row r="10">
          <cell r="B10">
            <v>2101010208</v>
          </cell>
          <cell r="D10">
            <v>44</v>
          </cell>
        </row>
        <row r="11">
          <cell r="B11">
            <v>2101010209</v>
          </cell>
          <cell r="D11">
            <v>22.5</v>
          </cell>
        </row>
        <row r="12">
          <cell r="B12">
            <v>2101010210</v>
          </cell>
          <cell r="D12">
            <v>74</v>
          </cell>
        </row>
        <row r="13">
          <cell r="B13">
            <v>2101010211</v>
          </cell>
          <cell r="D13">
            <v>63</v>
          </cell>
        </row>
        <row r="14">
          <cell r="B14">
            <v>2101010212</v>
          </cell>
          <cell r="D14">
            <v>72.5</v>
          </cell>
        </row>
        <row r="15">
          <cell r="B15">
            <v>2101010213</v>
          </cell>
          <cell r="D15">
            <v>48.5</v>
          </cell>
        </row>
        <row r="16">
          <cell r="B16">
            <v>2101010214</v>
          </cell>
          <cell r="D16">
            <v>68</v>
          </cell>
        </row>
        <row r="17">
          <cell r="B17">
            <v>2101010215</v>
          </cell>
          <cell r="D17">
            <v>62</v>
          </cell>
        </row>
        <row r="18">
          <cell r="B18">
            <v>2101010216</v>
          </cell>
          <cell r="D18">
            <v>70</v>
          </cell>
        </row>
        <row r="19">
          <cell r="B19">
            <v>2101010217</v>
          </cell>
          <cell r="D19">
            <v>75</v>
          </cell>
        </row>
        <row r="20">
          <cell r="B20">
            <v>2101010218</v>
          </cell>
          <cell r="D20" t="str">
            <v>缺考</v>
          </cell>
        </row>
        <row r="21">
          <cell r="B21">
            <v>2101010219</v>
          </cell>
          <cell r="D21">
            <v>64</v>
          </cell>
        </row>
        <row r="22">
          <cell r="B22">
            <v>2101010220</v>
          </cell>
          <cell r="D22">
            <v>52</v>
          </cell>
        </row>
        <row r="23">
          <cell r="B23">
            <v>2101010221</v>
          </cell>
          <cell r="D23">
            <v>58.5</v>
          </cell>
        </row>
        <row r="24">
          <cell r="B24">
            <v>2101010222</v>
          </cell>
          <cell r="D24" t="str">
            <v>缺考</v>
          </cell>
        </row>
        <row r="25">
          <cell r="B25">
            <v>2101010223</v>
          </cell>
          <cell r="D25">
            <v>62</v>
          </cell>
        </row>
        <row r="26">
          <cell r="B26">
            <v>2101010224</v>
          </cell>
          <cell r="D26">
            <v>60</v>
          </cell>
        </row>
        <row r="27">
          <cell r="B27">
            <v>2101010225</v>
          </cell>
          <cell r="D27">
            <v>69.5</v>
          </cell>
        </row>
        <row r="28">
          <cell r="B28">
            <v>2101010226</v>
          </cell>
          <cell r="D28">
            <v>60</v>
          </cell>
        </row>
        <row r="29">
          <cell r="B29">
            <v>2101010227</v>
          </cell>
          <cell r="D29">
            <v>67</v>
          </cell>
        </row>
        <row r="30">
          <cell r="B30">
            <v>2101010228</v>
          </cell>
          <cell r="D30">
            <v>63.5</v>
          </cell>
        </row>
        <row r="31">
          <cell r="B31">
            <v>2101010229</v>
          </cell>
          <cell r="D31">
            <v>57</v>
          </cell>
        </row>
        <row r="32">
          <cell r="B32">
            <v>2101010230</v>
          </cell>
          <cell r="D32">
            <v>52</v>
          </cell>
        </row>
      </sheetData>
      <sheetData sheetId="2">
        <row r="3">
          <cell r="B3">
            <v>2101010301</v>
          </cell>
          <cell r="D3">
            <v>68</v>
          </cell>
        </row>
        <row r="4">
          <cell r="B4">
            <v>2101010302</v>
          </cell>
          <cell r="D4" t="str">
            <v>缺考</v>
          </cell>
        </row>
        <row r="5">
          <cell r="B5">
            <v>2101020303</v>
          </cell>
          <cell r="D5" t="str">
            <v>缺考</v>
          </cell>
        </row>
        <row r="6">
          <cell r="B6">
            <v>2101020304</v>
          </cell>
          <cell r="D6">
            <v>48.5</v>
          </cell>
        </row>
        <row r="7">
          <cell r="B7">
            <v>2101020305</v>
          </cell>
          <cell r="D7">
            <v>63.5</v>
          </cell>
        </row>
        <row r="8">
          <cell r="B8">
            <v>2101020306</v>
          </cell>
          <cell r="D8">
            <v>70.5</v>
          </cell>
        </row>
        <row r="9">
          <cell r="B9">
            <v>2101020307</v>
          </cell>
          <cell r="D9">
            <v>72.5</v>
          </cell>
        </row>
        <row r="10">
          <cell r="B10">
            <v>2101020308</v>
          </cell>
          <cell r="D10">
            <v>60</v>
          </cell>
        </row>
        <row r="11">
          <cell r="B11">
            <v>2101020309</v>
          </cell>
          <cell r="D11">
            <v>72.5</v>
          </cell>
        </row>
        <row r="12">
          <cell r="B12">
            <v>2101020310</v>
          </cell>
          <cell r="D12">
            <v>57</v>
          </cell>
        </row>
        <row r="13">
          <cell r="B13">
            <v>2101020311</v>
          </cell>
          <cell r="D13">
            <v>74</v>
          </cell>
        </row>
        <row r="14">
          <cell r="B14">
            <v>2101020312</v>
          </cell>
          <cell r="D14">
            <v>68</v>
          </cell>
        </row>
        <row r="15">
          <cell r="B15">
            <v>2101020313</v>
          </cell>
          <cell r="D15">
            <v>62.5</v>
          </cell>
        </row>
        <row r="16">
          <cell r="B16">
            <v>2101020314</v>
          </cell>
          <cell r="D16">
            <v>76</v>
          </cell>
        </row>
        <row r="17">
          <cell r="B17">
            <v>2101020315</v>
          </cell>
          <cell r="D17">
            <v>70</v>
          </cell>
        </row>
        <row r="18">
          <cell r="B18">
            <v>2101020316</v>
          </cell>
          <cell r="D18">
            <v>56</v>
          </cell>
        </row>
        <row r="19">
          <cell r="B19">
            <v>2101020317</v>
          </cell>
          <cell r="D19">
            <v>63</v>
          </cell>
        </row>
        <row r="20">
          <cell r="B20">
            <v>2101020318</v>
          </cell>
          <cell r="D20">
            <v>56.5</v>
          </cell>
        </row>
        <row r="21">
          <cell r="B21">
            <v>2101020319</v>
          </cell>
          <cell r="D21">
            <v>63.5</v>
          </cell>
        </row>
        <row r="22">
          <cell r="B22">
            <v>2101020320</v>
          </cell>
          <cell r="D22">
            <v>68.5</v>
          </cell>
        </row>
        <row r="23">
          <cell r="B23">
            <v>2101020321</v>
          </cell>
          <cell r="D23">
            <v>68</v>
          </cell>
        </row>
        <row r="24">
          <cell r="B24">
            <v>2101020322</v>
          </cell>
          <cell r="D24">
            <v>61.5</v>
          </cell>
        </row>
        <row r="25">
          <cell r="B25">
            <v>2101020323</v>
          </cell>
          <cell r="D25">
            <v>73</v>
          </cell>
        </row>
        <row r="26">
          <cell r="B26">
            <v>2101020324</v>
          </cell>
          <cell r="D26">
            <v>68.5</v>
          </cell>
        </row>
        <row r="27">
          <cell r="B27">
            <v>2101020325</v>
          </cell>
          <cell r="D27">
            <v>63</v>
          </cell>
        </row>
        <row r="28">
          <cell r="B28">
            <v>2101020326</v>
          </cell>
          <cell r="D28">
            <v>61</v>
          </cell>
        </row>
        <row r="29">
          <cell r="B29">
            <v>2101020327</v>
          </cell>
          <cell r="D29">
            <v>60</v>
          </cell>
        </row>
        <row r="30">
          <cell r="B30">
            <v>2101020328</v>
          </cell>
          <cell r="D30">
            <v>65.5</v>
          </cell>
        </row>
        <row r="31">
          <cell r="B31">
            <v>2101020329</v>
          </cell>
          <cell r="D31">
            <v>73</v>
          </cell>
        </row>
        <row r="32">
          <cell r="B32">
            <v>2101020330</v>
          </cell>
          <cell r="D32" t="str">
            <v>缺考</v>
          </cell>
        </row>
      </sheetData>
      <sheetData sheetId="3">
        <row r="3">
          <cell r="B3">
            <v>2101020401</v>
          </cell>
          <cell r="D3">
            <v>53.5</v>
          </cell>
        </row>
        <row r="4">
          <cell r="B4">
            <v>2101020402</v>
          </cell>
          <cell r="D4">
            <v>56.5</v>
          </cell>
        </row>
        <row r="5">
          <cell r="B5">
            <v>2101020403</v>
          </cell>
          <cell r="D5">
            <v>39.5</v>
          </cell>
        </row>
        <row r="6">
          <cell r="B6">
            <v>2101020404</v>
          </cell>
          <cell r="D6">
            <v>74.5</v>
          </cell>
        </row>
        <row r="7">
          <cell r="B7">
            <v>2101020405</v>
          </cell>
          <cell r="D7">
            <v>48</v>
          </cell>
        </row>
        <row r="8">
          <cell r="B8">
            <v>2101020406</v>
          </cell>
          <cell r="D8">
            <v>61.5</v>
          </cell>
        </row>
        <row r="9">
          <cell r="B9">
            <v>2101020407</v>
          </cell>
          <cell r="D9">
            <v>58</v>
          </cell>
        </row>
        <row r="10">
          <cell r="B10">
            <v>2101020408</v>
          </cell>
          <cell r="D10">
            <v>46.5</v>
          </cell>
        </row>
        <row r="11">
          <cell r="B11">
            <v>2101020409</v>
          </cell>
          <cell r="D11">
            <v>55</v>
          </cell>
        </row>
        <row r="12">
          <cell r="B12">
            <v>2101020410</v>
          </cell>
          <cell r="D12">
            <v>73.5</v>
          </cell>
        </row>
        <row r="13">
          <cell r="B13">
            <v>2101020411</v>
          </cell>
          <cell r="D13">
            <v>68</v>
          </cell>
        </row>
        <row r="14">
          <cell r="B14">
            <v>2101020412</v>
          </cell>
          <cell r="D14">
            <v>54.5</v>
          </cell>
        </row>
        <row r="15">
          <cell r="B15">
            <v>2101020413</v>
          </cell>
          <cell r="D15" t="str">
            <v>缺考</v>
          </cell>
        </row>
        <row r="16">
          <cell r="B16">
            <v>2101020414</v>
          </cell>
          <cell r="D16">
            <v>55.5</v>
          </cell>
        </row>
        <row r="17">
          <cell r="B17">
            <v>2101020415</v>
          </cell>
          <cell r="D17">
            <v>69</v>
          </cell>
        </row>
        <row r="18">
          <cell r="B18">
            <v>2101020416</v>
          </cell>
          <cell r="D18">
            <v>64.5</v>
          </cell>
        </row>
        <row r="19">
          <cell r="B19">
            <v>2101020417</v>
          </cell>
          <cell r="D19">
            <v>68</v>
          </cell>
        </row>
        <row r="20">
          <cell r="B20">
            <v>2101020418</v>
          </cell>
          <cell r="D20" t="str">
            <v>缺考</v>
          </cell>
        </row>
        <row r="21">
          <cell r="B21">
            <v>2101020419</v>
          </cell>
          <cell r="D21">
            <v>55</v>
          </cell>
        </row>
        <row r="22">
          <cell r="B22">
            <v>2101020420</v>
          </cell>
          <cell r="D22" t="str">
            <v>缺考</v>
          </cell>
        </row>
        <row r="23">
          <cell r="B23">
            <v>2101020421</v>
          </cell>
          <cell r="D23">
            <v>64</v>
          </cell>
        </row>
        <row r="24">
          <cell r="B24">
            <v>2101020422</v>
          </cell>
          <cell r="D24">
            <v>64</v>
          </cell>
        </row>
        <row r="25">
          <cell r="B25">
            <v>2101020423</v>
          </cell>
          <cell r="D25">
            <v>57.5</v>
          </cell>
        </row>
        <row r="26">
          <cell r="B26">
            <v>2101020424</v>
          </cell>
          <cell r="D26">
            <v>68.5</v>
          </cell>
        </row>
        <row r="27">
          <cell r="B27">
            <v>2101020425</v>
          </cell>
          <cell r="D27">
            <v>54</v>
          </cell>
        </row>
        <row r="28">
          <cell r="B28">
            <v>2101020426</v>
          </cell>
          <cell r="D28">
            <v>46.5</v>
          </cell>
        </row>
        <row r="29">
          <cell r="B29">
            <v>2101020427</v>
          </cell>
          <cell r="D29">
            <v>57.5</v>
          </cell>
        </row>
        <row r="30">
          <cell r="B30">
            <v>2101020428</v>
          </cell>
          <cell r="D30">
            <v>58.5</v>
          </cell>
        </row>
        <row r="31">
          <cell r="B31">
            <v>2101020429</v>
          </cell>
          <cell r="D31">
            <v>70</v>
          </cell>
        </row>
        <row r="32">
          <cell r="B32">
            <v>2101020430</v>
          </cell>
          <cell r="D32">
            <v>61.5</v>
          </cell>
        </row>
      </sheetData>
      <sheetData sheetId="4">
        <row r="3">
          <cell r="B3">
            <v>2101020501</v>
          </cell>
          <cell r="D3">
            <v>69</v>
          </cell>
        </row>
        <row r="4">
          <cell r="B4">
            <v>2101030502</v>
          </cell>
          <cell r="D4">
            <v>75</v>
          </cell>
        </row>
        <row r="5">
          <cell r="B5">
            <v>2101030503</v>
          </cell>
          <cell r="D5">
            <v>60</v>
          </cell>
        </row>
        <row r="6">
          <cell r="B6">
            <v>2101030504</v>
          </cell>
          <cell r="D6">
            <v>76</v>
          </cell>
        </row>
        <row r="7">
          <cell r="B7">
            <v>2101030505</v>
          </cell>
          <cell r="D7" t="str">
            <v>缺考</v>
          </cell>
        </row>
        <row r="8">
          <cell r="B8">
            <v>2101030506</v>
          </cell>
          <cell r="D8">
            <v>68</v>
          </cell>
        </row>
        <row r="9">
          <cell r="B9">
            <v>2101030507</v>
          </cell>
          <cell r="D9">
            <v>64.5</v>
          </cell>
        </row>
        <row r="10">
          <cell r="B10">
            <v>2101030508</v>
          </cell>
          <cell r="D10">
            <v>63.5</v>
          </cell>
        </row>
        <row r="11">
          <cell r="B11">
            <v>2101030509</v>
          </cell>
          <cell r="D11">
            <v>67.5</v>
          </cell>
        </row>
        <row r="12">
          <cell r="B12">
            <v>2101030510</v>
          </cell>
          <cell r="D12">
            <v>68</v>
          </cell>
        </row>
        <row r="13">
          <cell r="B13">
            <v>2101030511</v>
          </cell>
          <cell r="D13">
            <v>75.5</v>
          </cell>
        </row>
        <row r="14">
          <cell r="B14">
            <v>2101030512</v>
          </cell>
          <cell r="D14">
            <v>76</v>
          </cell>
        </row>
        <row r="15">
          <cell r="B15">
            <v>2101030513</v>
          </cell>
          <cell r="D15">
            <v>54</v>
          </cell>
        </row>
        <row r="16">
          <cell r="B16">
            <v>2101030514</v>
          </cell>
          <cell r="D16">
            <v>72.5</v>
          </cell>
        </row>
        <row r="17">
          <cell r="B17">
            <v>2101030515</v>
          </cell>
          <cell r="D17">
            <v>67</v>
          </cell>
        </row>
        <row r="18">
          <cell r="B18">
            <v>2101030516</v>
          </cell>
          <cell r="D18">
            <v>67</v>
          </cell>
        </row>
        <row r="19">
          <cell r="B19">
            <v>2101030517</v>
          </cell>
          <cell r="D19">
            <v>67.5</v>
          </cell>
        </row>
        <row r="20">
          <cell r="B20">
            <v>2101030518</v>
          </cell>
          <cell r="D20">
            <v>59</v>
          </cell>
        </row>
        <row r="21">
          <cell r="B21">
            <v>2101030519</v>
          </cell>
          <cell r="D21">
            <v>71.5</v>
          </cell>
        </row>
        <row r="22">
          <cell r="B22">
            <v>2101030520</v>
          </cell>
          <cell r="D22" t="str">
            <v>缺考</v>
          </cell>
        </row>
        <row r="23">
          <cell r="B23">
            <v>2101030521</v>
          </cell>
          <cell r="D23">
            <v>52</v>
          </cell>
        </row>
        <row r="24">
          <cell r="B24">
            <v>2101030522</v>
          </cell>
          <cell r="D24">
            <v>63</v>
          </cell>
        </row>
        <row r="25">
          <cell r="B25">
            <v>2101030523</v>
          </cell>
          <cell r="D25">
            <v>67</v>
          </cell>
        </row>
        <row r="26">
          <cell r="B26">
            <v>2101030524</v>
          </cell>
          <cell r="D26">
            <v>65</v>
          </cell>
        </row>
        <row r="27">
          <cell r="B27">
            <v>2101030525</v>
          </cell>
          <cell r="D27">
            <v>58.5</v>
          </cell>
        </row>
        <row r="28">
          <cell r="B28">
            <v>2101030526</v>
          </cell>
          <cell r="D28">
            <v>73</v>
          </cell>
        </row>
        <row r="29">
          <cell r="B29">
            <v>2101030527</v>
          </cell>
          <cell r="D29" t="str">
            <v>缺考</v>
          </cell>
        </row>
        <row r="30">
          <cell r="B30">
            <v>2101030528</v>
          </cell>
          <cell r="D30">
            <v>71.5</v>
          </cell>
        </row>
        <row r="31">
          <cell r="B31">
            <v>2101030529</v>
          </cell>
          <cell r="D31">
            <v>69</v>
          </cell>
        </row>
        <row r="32">
          <cell r="B32">
            <v>2101030530</v>
          </cell>
          <cell r="D32" t="str">
            <v>缺考</v>
          </cell>
        </row>
      </sheetData>
      <sheetData sheetId="5">
        <row r="3">
          <cell r="B3">
            <v>2101030601</v>
          </cell>
          <cell r="D3">
            <v>55</v>
          </cell>
        </row>
        <row r="4">
          <cell r="B4">
            <v>2101030602</v>
          </cell>
          <cell r="D4" t="str">
            <v>缺考</v>
          </cell>
        </row>
        <row r="5">
          <cell r="B5">
            <v>2101030603</v>
          </cell>
          <cell r="D5">
            <v>76</v>
          </cell>
        </row>
        <row r="6">
          <cell r="B6">
            <v>2102010604</v>
          </cell>
          <cell r="D6">
            <v>59</v>
          </cell>
        </row>
        <row r="7">
          <cell r="B7">
            <v>2102010605</v>
          </cell>
          <cell r="D7">
            <v>66</v>
          </cell>
        </row>
        <row r="8">
          <cell r="B8">
            <v>2102010606</v>
          </cell>
          <cell r="D8">
            <v>49.5</v>
          </cell>
        </row>
        <row r="9">
          <cell r="B9">
            <v>2102010607</v>
          </cell>
          <cell r="D9">
            <v>77.5</v>
          </cell>
        </row>
        <row r="10">
          <cell r="B10">
            <v>2102010608</v>
          </cell>
          <cell r="D10">
            <v>65.5</v>
          </cell>
        </row>
        <row r="11">
          <cell r="B11">
            <v>2102010609</v>
          </cell>
          <cell r="D11">
            <v>65.5</v>
          </cell>
        </row>
        <row r="12">
          <cell r="B12">
            <v>2102020610</v>
          </cell>
          <cell r="D12">
            <v>62</v>
          </cell>
        </row>
        <row r="13">
          <cell r="B13">
            <v>2102020611</v>
          </cell>
          <cell r="D13">
            <v>75.5</v>
          </cell>
        </row>
        <row r="14">
          <cell r="B14">
            <v>2102020612</v>
          </cell>
          <cell r="D14">
            <v>50.5</v>
          </cell>
        </row>
        <row r="15">
          <cell r="B15">
            <v>2102030613</v>
          </cell>
          <cell r="D15">
            <v>69</v>
          </cell>
        </row>
        <row r="16">
          <cell r="B16">
            <v>2102030614</v>
          </cell>
          <cell r="D16">
            <v>54</v>
          </cell>
        </row>
        <row r="17">
          <cell r="B17">
            <v>2102030615</v>
          </cell>
          <cell r="D17">
            <v>68.5</v>
          </cell>
        </row>
        <row r="18">
          <cell r="B18">
            <v>2102030616</v>
          </cell>
          <cell r="D18">
            <v>67.5</v>
          </cell>
        </row>
        <row r="19">
          <cell r="B19">
            <v>2102030617</v>
          </cell>
          <cell r="D19" t="str">
            <v>缺考</v>
          </cell>
        </row>
        <row r="20">
          <cell r="B20">
            <v>2102030618</v>
          </cell>
          <cell r="D20">
            <v>51</v>
          </cell>
        </row>
        <row r="21">
          <cell r="B21">
            <v>2102030619</v>
          </cell>
          <cell r="D21">
            <v>67.5</v>
          </cell>
        </row>
        <row r="22">
          <cell r="B22">
            <v>2102030620</v>
          </cell>
          <cell r="D22">
            <v>63.5</v>
          </cell>
        </row>
        <row r="23">
          <cell r="B23">
            <v>2102030621</v>
          </cell>
          <cell r="D23" t="str">
            <v>缺考</v>
          </cell>
        </row>
        <row r="24">
          <cell r="B24">
            <v>2102030622</v>
          </cell>
          <cell r="D24">
            <v>53</v>
          </cell>
        </row>
        <row r="25">
          <cell r="B25">
            <v>2102030623</v>
          </cell>
          <cell r="D25">
            <v>72.5</v>
          </cell>
        </row>
        <row r="26">
          <cell r="B26">
            <v>2102030624</v>
          </cell>
          <cell r="D26" t="str">
            <v>缺考</v>
          </cell>
        </row>
        <row r="27">
          <cell r="B27">
            <v>2102030625</v>
          </cell>
          <cell r="D27">
            <v>71.5</v>
          </cell>
        </row>
        <row r="28">
          <cell r="B28">
            <v>2102030626</v>
          </cell>
          <cell r="D28">
            <v>58.5</v>
          </cell>
        </row>
        <row r="29">
          <cell r="B29">
            <v>2102030627</v>
          </cell>
          <cell r="D29">
            <v>66.5</v>
          </cell>
        </row>
        <row r="30">
          <cell r="B30">
            <v>2102030628</v>
          </cell>
          <cell r="D30">
            <v>68.5</v>
          </cell>
        </row>
        <row r="31">
          <cell r="B31">
            <v>2102030629</v>
          </cell>
          <cell r="D31">
            <v>73.5</v>
          </cell>
        </row>
        <row r="32">
          <cell r="B32">
            <v>2102030630</v>
          </cell>
          <cell r="D32">
            <v>68.5</v>
          </cell>
        </row>
        <row r="33">
          <cell r="B33">
            <v>2102030631</v>
          </cell>
          <cell r="D33">
            <v>71</v>
          </cell>
        </row>
      </sheetData>
      <sheetData sheetId="6">
        <row r="3">
          <cell r="B3">
            <v>2102030701</v>
          </cell>
          <cell r="D3">
            <v>50.5</v>
          </cell>
        </row>
        <row r="4">
          <cell r="B4">
            <v>2102030702</v>
          </cell>
          <cell r="D4">
            <v>53</v>
          </cell>
        </row>
        <row r="5">
          <cell r="B5">
            <v>2102030703</v>
          </cell>
          <cell r="D5">
            <v>70.5</v>
          </cell>
        </row>
        <row r="6">
          <cell r="B6">
            <v>2102030704</v>
          </cell>
          <cell r="D6">
            <v>73</v>
          </cell>
        </row>
        <row r="7">
          <cell r="B7">
            <v>2102030705</v>
          </cell>
          <cell r="D7">
            <v>69</v>
          </cell>
        </row>
        <row r="8">
          <cell r="B8">
            <v>2102030706</v>
          </cell>
          <cell r="D8">
            <v>69</v>
          </cell>
        </row>
        <row r="9">
          <cell r="B9">
            <v>2102030707</v>
          </cell>
          <cell r="D9">
            <v>64</v>
          </cell>
        </row>
        <row r="10">
          <cell r="B10">
            <v>2102030708</v>
          </cell>
          <cell r="D10">
            <v>62.5</v>
          </cell>
        </row>
        <row r="11">
          <cell r="B11">
            <v>2102030709</v>
          </cell>
          <cell r="D11">
            <v>71.5</v>
          </cell>
        </row>
        <row r="12">
          <cell r="B12">
            <v>2102030710</v>
          </cell>
          <cell r="D12">
            <v>68.5</v>
          </cell>
        </row>
        <row r="13">
          <cell r="B13">
            <v>2102030711</v>
          </cell>
          <cell r="D13">
            <v>74</v>
          </cell>
        </row>
        <row r="14">
          <cell r="B14">
            <v>2102030712</v>
          </cell>
          <cell r="D14">
            <v>67</v>
          </cell>
        </row>
        <row r="15">
          <cell r="B15">
            <v>2102030713</v>
          </cell>
          <cell r="D15">
            <v>61</v>
          </cell>
        </row>
        <row r="16">
          <cell r="B16">
            <v>2102030714</v>
          </cell>
          <cell r="D16">
            <v>69.5</v>
          </cell>
        </row>
        <row r="17">
          <cell r="B17">
            <v>2102030715</v>
          </cell>
          <cell r="D17">
            <v>76.5</v>
          </cell>
        </row>
        <row r="18">
          <cell r="B18">
            <v>2102030716</v>
          </cell>
          <cell r="D18">
            <v>71.5</v>
          </cell>
        </row>
        <row r="19">
          <cell r="B19">
            <v>2102030717</v>
          </cell>
          <cell r="D19">
            <v>58.5</v>
          </cell>
        </row>
        <row r="20">
          <cell r="B20">
            <v>2102030718</v>
          </cell>
          <cell r="D20">
            <v>60</v>
          </cell>
        </row>
        <row r="21">
          <cell r="B21">
            <v>2102030719</v>
          </cell>
          <cell r="D21">
            <v>60.5</v>
          </cell>
        </row>
        <row r="22">
          <cell r="B22">
            <v>2102030720</v>
          </cell>
          <cell r="D22">
            <v>73</v>
          </cell>
        </row>
        <row r="23">
          <cell r="B23">
            <v>2102030721</v>
          </cell>
          <cell r="D23">
            <v>65.5</v>
          </cell>
        </row>
        <row r="24">
          <cell r="B24">
            <v>2102030722</v>
          </cell>
          <cell r="D24">
            <v>75</v>
          </cell>
        </row>
        <row r="25">
          <cell r="B25">
            <v>2102030723</v>
          </cell>
          <cell r="D25">
            <v>66</v>
          </cell>
        </row>
        <row r="26">
          <cell r="B26">
            <v>2102030724</v>
          </cell>
          <cell r="D26">
            <v>59</v>
          </cell>
        </row>
        <row r="27">
          <cell r="B27">
            <v>2102030725</v>
          </cell>
          <cell r="D27">
            <v>75.5</v>
          </cell>
        </row>
        <row r="28">
          <cell r="B28">
            <v>2102030726</v>
          </cell>
          <cell r="D28">
            <v>40.5</v>
          </cell>
        </row>
        <row r="29">
          <cell r="B29">
            <v>2102030727</v>
          </cell>
          <cell r="D29">
            <v>68</v>
          </cell>
        </row>
        <row r="30">
          <cell r="B30">
            <v>2102030728</v>
          </cell>
          <cell r="D30">
            <v>73.5</v>
          </cell>
        </row>
        <row r="31">
          <cell r="B31">
            <v>2102030729</v>
          </cell>
          <cell r="D31">
            <v>45</v>
          </cell>
        </row>
        <row r="32">
          <cell r="B32">
            <v>2102030730</v>
          </cell>
          <cell r="D32">
            <v>64.5</v>
          </cell>
        </row>
        <row r="33">
          <cell r="B33">
            <v>2102030731</v>
          </cell>
          <cell r="D33">
            <v>67</v>
          </cell>
        </row>
      </sheetData>
      <sheetData sheetId="7">
        <row r="3">
          <cell r="B3">
            <v>2102030801</v>
          </cell>
          <cell r="D3">
            <v>62</v>
          </cell>
        </row>
        <row r="4">
          <cell r="B4">
            <v>2102030802</v>
          </cell>
          <cell r="D4">
            <v>72</v>
          </cell>
        </row>
        <row r="5">
          <cell r="B5">
            <v>2102030803</v>
          </cell>
          <cell r="D5" t="str">
            <v>缺考</v>
          </cell>
        </row>
        <row r="6">
          <cell r="B6">
            <v>2102030804</v>
          </cell>
          <cell r="D6">
            <v>78</v>
          </cell>
        </row>
        <row r="7">
          <cell r="B7">
            <v>2102030805</v>
          </cell>
          <cell r="D7">
            <v>69.5</v>
          </cell>
        </row>
        <row r="8">
          <cell r="B8">
            <v>2102030806</v>
          </cell>
          <cell r="D8" t="str">
            <v>缺考</v>
          </cell>
        </row>
        <row r="9">
          <cell r="B9">
            <v>2102030807</v>
          </cell>
          <cell r="D9">
            <v>60.5</v>
          </cell>
        </row>
        <row r="10">
          <cell r="B10">
            <v>2102030808</v>
          </cell>
          <cell r="D10" t="str">
            <v>缺考</v>
          </cell>
        </row>
        <row r="11">
          <cell r="B11">
            <v>2102030809</v>
          </cell>
          <cell r="D11">
            <v>61</v>
          </cell>
        </row>
        <row r="12">
          <cell r="B12">
            <v>2102030810</v>
          </cell>
          <cell r="D12">
            <v>60</v>
          </cell>
        </row>
        <row r="13">
          <cell r="B13">
            <v>2102030811</v>
          </cell>
          <cell r="D13">
            <v>73.5</v>
          </cell>
        </row>
        <row r="14">
          <cell r="B14">
            <v>2102030812</v>
          </cell>
          <cell r="D14">
            <v>59</v>
          </cell>
        </row>
        <row r="15">
          <cell r="B15">
            <v>2102030813</v>
          </cell>
          <cell r="D15" t="str">
            <v>缺考</v>
          </cell>
        </row>
        <row r="16">
          <cell r="B16">
            <v>2102030814</v>
          </cell>
          <cell r="D16">
            <v>61</v>
          </cell>
        </row>
        <row r="17">
          <cell r="B17">
            <v>2102030815</v>
          </cell>
          <cell r="D17">
            <v>75</v>
          </cell>
        </row>
        <row r="18">
          <cell r="B18">
            <v>2102030816</v>
          </cell>
          <cell r="D18">
            <v>64</v>
          </cell>
        </row>
        <row r="19">
          <cell r="B19">
            <v>2102030817</v>
          </cell>
          <cell r="D19">
            <v>79.5</v>
          </cell>
        </row>
        <row r="20">
          <cell r="B20">
            <v>2102030818</v>
          </cell>
          <cell r="D20">
            <v>75.5</v>
          </cell>
        </row>
        <row r="21">
          <cell r="B21">
            <v>2102030819</v>
          </cell>
          <cell r="D21">
            <v>63.5</v>
          </cell>
        </row>
        <row r="22">
          <cell r="B22">
            <v>2102030820</v>
          </cell>
          <cell r="D22">
            <v>63</v>
          </cell>
        </row>
        <row r="23">
          <cell r="B23">
            <v>2102030821</v>
          </cell>
          <cell r="D23">
            <v>55</v>
          </cell>
        </row>
        <row r="24">
          <cell r="B24">
            <v>2102030822</v>
          </cell>
          <cell r="D24">
            <v>70</v>
          </cell>
        </row>
        <row r="25">
          <cell r="B25">
            <v>2102030823</v>
          </cell>
          <cell r="D25">
            <v>54</v>
          </cell>
        </row>
        <row r="26">
          <cell r="B26">
            <v>2102030824</v>
          </cell>
          <cell r="D26">
            <v>42</v>
          </cell>
        </row>
        <row r="27">
          <cell r="B27">
            <v>2102030825</v>
          </cell>
          <cell r="D27">
            <v>79.5</v>
          </cell>
        </row>
        <row r="28">
          <cell r="B28">
            <v>2102030826</v>
          </cell>
          <cell r="D28">
            <v>77.5</v>
          </cell>
        </row>
        <row r="29">
          <cell r="B29">
            <v>2102030827</v>
          </cell>
          <cell r="D29">
            <v>70</v>
          </cell>
        </row>
        <row r="30">
          <cell r="B30">
            <v>2102030828</v>
          </cell>
          <cell r="D30">
            <v>43.5</v>
          </cell>
        </row>
        <row r="31">
          <cell r="B31">
            <v>2102030829</v>
          </cell>
          <cell r="D31">
            <v>47.5</v>
          </cell>
        </row>
        <row r="32">
          <cell r="B32">
            <v>2102030830</v>
          </cell>
          <cell r="D32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" sqref="I1"/>
    </sheetView>
  </sheetViews>
  <sheetFormatPr defaultColWidth="9.00390625" defaultRowHeight="21.75" customHeight="1"/>
  <cols>
    <col min="1" max="1" width="9.25390625" style="2" customWidth="1"/>
    <col min="2" max="2" width="17.125" style="2" customWidth="1"/>
    <col min="3" max="3" width="17.00390625" style="3" customWidth="1"/>
    <col min="4" max="4" width="13.00390625" style="2" customWidth="1"/>
    <col min="5" max="5" width="14.75390625" style="2" customWidth="1"/>
    <col min="6" max="6" width="15.00390625" style="2" customWidth="1"/>
    <col min="7" max="16384" width="9.00390625" style="2" customWidth="1"/>
  </cols>
  <sheetData>
    <row r="1" spans="1:6" ht="28.5" customHeight="1">
      <c r="A1" s="8" t="s">
        <v>12</v>
      </c>
      <c r="B1" s="8"/>
      <c r="C1" s="8"/>
      <c r="D1" s="8"/>
      <c r="E1" s="8"/>
      <c r="F1" s="8"/>
    </row>
    <row r="2" spans="1:6" s="1" customFormat="1" ht="30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</row>
    <row r="3" spans="1:6" s="1" customFormat="1" ht="18.75" customHeight="1">
      <c r="A3" s="4">
        <v>1</v>
      </c>
      <c r="B3" s="9" t="s">
        <v>6</v>
      </c>
      <c r="C3" s="4">
        <v>2101010104</v>
      </c>
      <c r="D3" s="4">
        <f>VLOOKUP(C3,'[1]第一考场'!$B$3:$D$32,3,0)</f>
        <v>76</v>
      </c>
      <c r="E3" s="4">
        <v>1</v>
      </c>
      <c r="F3" s="4">
        <v>31.4</v>
      </c>
    </row>
    <row r="4" spans="1:6" s="1" customFormat="1" ht="18.75" customHeight="1">
      <c r="A4" s="4">
        <v>2</v>
      </c>
      <c r="B4" s="10"/>
      <c r="C4" s="4">
        <v>2101010207</v>
      </c>
      <c r="D4" s="4">
        <f>VLOOKUP(C4,'[1]第二考场'!$B$3:$D$32,3,0)</f>
        <v>76</v>
      </c>
      <c r="E4" s="4"/>
      <c r="F4" s="4">
        <v>30.4</v>
      </c>
    </row>
    <row r="5" spans="1:6" s="1" customFormat="1" ht="18.75" customHeight="1">
      <c r="A5" s="4">
        <v>3</v>
      </c>
      <c r="B5" s="10"/>
      <c r="C5" s="4">
        <v>2101010203</v>
      </c>
      <c r="D5" s="4">
        <f>VLOOKUP(C5,'[1]第二考场'!$B$3:$D$32,3,0)</f>
        <v>73</v>
      </c>
      <c r="E5" s="4">
        <v>1</v>
      </c>
      <c r="F5" s="4">
        <v>30.200000000000003</v>
      </c>
    </row>
    <row r="6" spans="1:6" s="1" customFormat="1" ht="18.75" customHeight="1">
      <c r="A6" s="4">
        <v>4</v>
      </c>
      <c r="B6" s="10"/>
      <c r="C6" s="4">
        <v>2101010217</v>
      </c>
      <c r="D6" s="4">
        <f>VLOOKUP(C6,'[1]第二考场'!$B$3:$D$32,3,0)</f>
        <v>75</v>
      </c>
      <c r="E6" s="4"/>
      <c r="F6" s="4">
        <v>30</v>
      </c>
    </row>
    <row r="7" spans="1:6" s="1" customFormat="1" ht="18.75" customHeight="1">
      <c r="A7" s="4">
        <v>5</v>
      </c>
      <c r="B7" s="10"/>
      <c r="C7" s="4">
        <v>2101010210</v>
      </c>
      <c r="D7" s="4">
        <f>VLOOKUP(C7,'[1]第二考场'!$B$3:$D$32,3,0)</f>
        <v>74</v>
      </c>
      <c r="E7" s="4"/>
      <c r="F7" s="4">
        <v>29.6</v>
      </c>
    </row>
    <row r="8" spans="1:6" s="1" customFormat="1" ht="18.75" customHeight="1">
      <c r="A8" s="4">
        <v>6</v>
      </c>
      <c r="B8" s="10"/>
      <c r="C8" s="4">
        <v>2101010212</v>
      </c>
      <c r="D8" s="4">
        <f>VLOOKUP(C8,'[1]第二考场'!$B$3:$D$32,3,0)</f>
        <v>72.5</v>
      </c>
      <c r="E8" s="4"/>
      <c r="F8" s="4">
        <v>29</v>
      </c>
    </row>
    <row r="9" spans="1:6" s="1" customFormat="1" ht="18.75" customHeight="1">
      <c r="A9" s="4">
        <v>7</v>
      </c>
      <c r="B9" s="10"/>
      <c r="C9" s="4">
        <v>2101010216</v>
      </c>
      <c r="D9" s="4">
        <f>VLOOKUP(C9,'[1]第二考场'!$B$3:$D$32,3,0)</f>
        <v>70</v>
      </c>
      <c r="E9" s="4">
        <v>1</v>
      </c>
      <c r="F9" s="4">
        <v>29</v>
      </c>
    </row>
    <row r="10" spans="1:6" s="1" customFormat="1" ht="18.75" customHeight="1">
      <c r="A10" s="4">
        <v>8</v>
      </c>
      <c r="B10" s="10"/>
      <c r="C10" s="4">
        <v>2101010118</v>
      </c>
      <c r="D10" s="4">
        <f>VLOOKUP(C10,'[1]第一考场'!$B$3:$D$32,3,0)</f>
        <v>71.5</v>
      </c>
      <c r="E10" s="4"/>
      <c r="F10" s="4">
        <v>28.6</v>
      </c>
    </row>
    <row r="11" spans="1:6" s="1" customFormat="1" ht="18.75" customHeight="1">
      <c r="A11" s="4">
        <v>9</v>
      </c>
      <c r="B11" s="10"/>
      <c r="C11" s="4">
        <v>2101010107</v>
      </c>
      <c r="D11" s="4">
        <f>VLOOKUP(C11,'[1]第一考场'!$B$3:$D$32,3,0)</f>
        <v>68.5</v>
      </c>
      <c r="E11" s="4">
        <v>1</v>
      </c>
      <c r="F11" s="4">
        <v>28.4</v>
      </c>
    </row>
    <row r="12" spans="1:6" s="1" customFormat="1" ht="18.75" customHeight="1">
      <c r="A12" s="4">
        <v>10</v>
      </c>
      <c r="B12" s="10"/>
      <c r="C12" s="4">
        <v>2101010214</v>
      </c>
      <c r="D12" s="4">
        <f>VLOOKUP(C12,'[1]第二考场'!$B$3:$D$32,3,0)</f>
        <v>68</v>
      </c>
      <c r="E12" s="4">
        <v>1</v>
      </c>
      <c r="F12" s="4">
        <v>28.200000000000003</v>
      </c>
    </row>
    <row r="13" spans="1:6" s="1" customFormat="1" ht="18.75" customHeight="1">
      <c r="A13" s="4">
        <v>11</v>
      </c>
      <c r="B13" s="10"/>
      <c r="C13" s="4">
        <v>2101010301</v>
      </c>
      <c r="D13" s="4">
        <f>VLOOKUP(C13,'[1]第三考场'!$B$3:$D$32,3,0)</f>
        <v>68</v>
      </c>
      <c r="E13" s="4">
        <v>1</v>
      </c>
      <c r="F13" s="4">
        <v>28.200000000000003</v>
      </c>
    </row>
    <row r="14" spans="1:6" s="1" customFormat="1" ht="18.75" customHeight="1">
      <c r="A14" s="4">
        <v>12</v>
      </c>
      <c r="B14" s="10"/>
      <c r="C14" s="4">
        <v>2101010225</v>
      </c>
      <c r="D14" s="4">
        <f>VLOOKUP(C14,'[1]第二考场'!$B$3:$D$32,3,0)</f>
        <v>69.5</v>
      </c>
      <c r="E14" s="4"/>
      <c r="F14" s="4">
        <v>27.8</v>
      </c>
    </row>
    <row r="15" spans="1:6" s="1" customFormat="1" ht="18.75" customHeight="1">
      <c r="A15" s="4">
        <v>13</v>
      </c>
      <c r="B15" s="10"/>
      <c r="C15" s="4">
        <v>2101010227</v>
      </c>
      <c r="D15" s="4">
        <f>VLOOKUP(C15,'[1]第二考场'!$B$3:$D$32,3,0)</f>
        <v>67</v>
      </c>
      <c r="E15" s="4"/>
      <c r="F15" s="4">
        <v>26.8</v>
      </c>
    </row>
    <row r="16" spans="1:6" s="1" customFormat="1" ht="18.75" customHeight="1">
      <c r="A16" s="4">
        <v>14</v>
      </c>
      <c r="B16" s="10"/>
      <c r="C16" s="4">
        <v>2101010103</v>
      </c>
      <c r="D16" s="4">
        <f>VLOOKUP(C16,'[1]第一考场'!$B$3:$D$32,3,0)</f>
        <v>63</v>
      </c>
      <c r="E16" s="4">
        <v>1</v>
      </c>
      <c r="F16" s="4">
        <v>26.200000000000003</v>
      </c>
    </row>
    <row r="17" spans="1:6" s="1" customFormat="1" ht="18.75" customHeight="1">
      <c r="A17" s="4">
        <v>15</v>
      </c>
      <c r="B17" s="10"/>
      <c r="C17" s="4">
        <v>2101010105</v>
      </c>
      <c r="D17" s="4">
        <f>VLOOKUP(C17,'[1]第一考场'!$B$3:$D$32,3,0)</f>
        <v>62.5</v>
      </c>
      <c r="E17" s="4">
        <v>1</v>
      </c>
      <c r="F17" s="4">
        <v>26</v>
      </c>
    </row>
    <row r="18" spans="1:6" s="1" customFormat="1" ht="18.75" customHeight="1">
      <c r="A18" s="4">
        <v>16</v>
      </c>
      <c r="B18" s="10"/>
      <c r="C18" s="4">
        <v>2101010122</v>
      </c>
      <c r="D18" s="4">
        <f>VLOOKUP(C18,'[1]第一考场'!$B$3:$D$32,3,0)</f>
        <v>63</v>
      </c>
      <c r="E18" s="4"/>
      <c r="F18" s="4">
        <v>25.200000000000003</v>
      </c>
    </row>
    <row r="19" spans="1:6" s="1" customFormat="1" ht="18.75" customHeight="1">
      <c r="A19" s="4">
        <v>17</v>
      </c>
      <c r="B19" s="10"/>
      <c r="C19" s="4">
        <v>2101010211</v>
      </c>
      <c r="D19" s="4">
        <f>VLOOKUP(C19,'[1]第二考场'!$B$3:$D$32,3,0)</f>
        <v>63</v>
      </c>
      <c r="E19" s="4"/>
      <c r="F19" s="4">
        <v>25.200000000000003</v>
      </c>
    </row>
    <row r="20" spans="1:6" s="1" customFormat="1" ht="18.75" customHeight="1">
      <c r="A20" s="4">
        <v>18</v>
      </c>
      <c r="B20" s="10"/>
      <c r="C20" s="4">
        <v>2101010101</v>
      </c>
      <c r="D20" s="4">
        <f>VLOOKUP(C20,'[1]第一考场'!$B$3:$D$32,3,0)</f>
        <v>60</v>
      </c>
      <c r="E20" s="4">
        <v>1</v>
      </c>
      <c r="F20" s="4">
        <v>25</v>
      </c>
    </row>
    <row r="21" spans="1:6" s="1" customFormat="1" ht="18.75" customHeight="1">
      <c r="A21" s="4">
        <v>19</v>
      </c>
      <c r="B21" s="10"/>
      <c r="C21" s="4">
        <v>2101010124</v>
      </c>
      <c r="D21" s="4">
        <f>VLOOKUP(C21,'[1]第一考场'!$B$3:$D$32,3,0)</f>
        <v>60</v>
      </c>
      <c r="E21" s="4">
        <v>1</v>
      </c>
      <c r="F21" s="4">
        <v>25</v>
      </c>
    </row>
    <row r="22" spans="1:6" s="1" customFormat="1" ht="18.75" customHeight="1">
      <c r="A22" s="4">
        <v>20</v>
      </c>
      <c r="B22" s="10"/>
      <c r="C22" s="4">
        <v>2101010226</v>
      </c>
      <c r="D22" s="4">
        <f>VLOOKUP(C22,'[1]第二考场'!$B$3:$D$32,3,0)</f>
        <v>60</v>
      </c>
      <c r="E22" s="4">
        <v>1</v>
      </c>
      <c r="F22" s="4">
        <v>25</v>
      </c>
    </row>
    <row r="23" spans="1:6" s="1" customFormat="1" ht="18.75" customHeight="1">
      <c r="A23" s="4">
        <v>21</v>
      </c>
      <c r="B23" s="10"/>
      <c r="C23" s="4">
        <v>2101010215</v>
      </c>
      <c r="D23" s="4">
        <f>VLOOKUP(C23,'[1]第二考场'!$B$3:$D$32,3,0)</f>
        <v>62</v>
      </c>
      <c r="E23" s="4"/>
      <c r="F23" s="4">
        <v>24.8</v>
      </c>
    </row>
    <row r="24" spans="1:6" s="1" customFormat="1" ht="18.75" customHeight="1">
      <c r="A24" s="4">
        <v>22</v>
      </c>
      <c r="B24" s="10"/>
      <c r="C24" s="4">
        <v>2101010224</v>
      </c>
      <c r="D24" s="4">
        <f>VLOOKUP(C24,'[1]第二考场'!$B$3:$D$32,3,0)</f>
        <v>60</v>
      </c>
      <c r="E24" s="4"/>
      <c r="F24" s="4">
        <v>24</v>
      </c>
    </row>
    <row r="25" spans="1:6" s="1" customFormat="1" ht="18.75" customHeight="1">
      <c r="A25" s="6">
        <v>23</v>
      </c>
      <c r="B25" s="10"/>
      <c r="C25" s="4">
        <v>2101010229</v>
      </c>
      <c r="D25" s="4">
        <f>VLOOKUP(C25,'[1]第二考场'!$B$3:$D$32,3,0)</f>
        <v>57</v>
      </c>
      <c r="E25" s="4">
        <v>1</v>
      </c>
      <c r="F25" s="4">
        <v>23.8</v>
      </c>
    </row>
    <row r="26" spans="1:6" s="1" customFormat="1" ht="18.75" customHeight="1">
      <c r="A26" s="6">
        <v>24</v>
      </c>
      <c r="B26" s="10"/>
      <c r="C26" s="4">
        <v>2101010111</v>
      </c>
      <c r="D26" s="4">
        <f>VLOOKUP(C26,'[1]第一考场'!$B$3:$D$32,3,0)</f>
        <v>56</v>
      </c>
      <c r="E26" s="4">
        <v>1</v>
      </c>
      <c r="F26" s="4">
        <v>23.4</v>
      </c>
    </row>
    <row r="27" spans="1:6" s="1" customFormat="1" ht="18.75" customHeight="1">
      <c r="A27" s="6">
        <v>25</v>
      </c>
      <c r="B27" s="10"/>
      <c r="C27" s="4">
        <v>2101010128</v>
      </c>
      <c r="D27" s="4">
        <f>VLOOKUP(C27,'[1]第一考场'!$B$3:$D$32,3,0)</f>
        <v>58.5</v>
      </c>
      <c r="E27" s="4"/>
      <c r="F27" s="4">
        <v>23.4</v>
      </c>
    </row>
    <row r="28" spans="1:6" s="1" customFormat="1" ht="18.75" customHeight="1">
      <c r="A28" s="6">
        <v>26</v>
      </c>
      <c r="B28" s="10"/>
      <c r="C28" s="4">
        <v>2101010221</v>
      </c>
      <c r="D28" s="4">
        <f>VLOOKUP(C28,'[1]第二考场'!$B$3:$D$32,3,0)</f>
        <v>58.5</v>
      </c>
      <c r="E28" s="4"/>
      <c r="F28" s="4">
        <v>23.4</v>
      </c>
    </row>
    <row r="29" spans="1:6" s="1" customFormat="1" ht="18.75" customHeight="1">
      <c r="A29" s="6">
        <v>27</v>
      </c>
      <c r="B29" s="10"/>
      <c r="C29" s="4">
        <v>2101010125</v>
      </c>
      <c r="D29" s="4">
        <f>VLOOKUP(C29,'[1]第一考场'!$B$3:$D$32,3,0)</f>
        <v>56.5</v>
      </c>
      <c r="E29" s="4"/>
      <c r="F29" s="4">
        <v>22.6</v>
      </c>
    </row>
    <row r="30" spans="1:6" s="1" customFormat="1" ht="18.75" customHeight="1">
      <c r="A30" s="6">
        <v>28</v>
      </c>
      <c r="B30" s="10"/>
      <c r="C30" s="4">
        <v>2101010220</v>
      </c>
      <c r="D30" s="4">
        <f>VLOOKUP(C30,'[1]第二考场'!$B$3:$D$32,3,0)</f>
        <v>52</v>
      </c>
      <c r="E30" s="4"/>
      <c r="F30" s="4">
        <v>20.8</v>
      </c>
    </row>
    <row r="31" spans="1:6" s="1" customFormat="1" ht="18.75" customHeight="1">
      <c r="A31" s="6">
        <v>29</v>
      </c>
      <c r="B31" s="10"/>
      <c r="C31" s="4">
        <v>2101010230</v>
      </c>
      <c r="D31" s="4">
        <f>VLOOKUP(C31,'[1]第二考场'!$B$3:$D$32,3,0)</f>
        <v>52</v>
      </c>
      <c r="E31" s="4"/>
      <c r="F31" s="4">
        <v>20.8</v>
      </c>
    </row>
    <row r="32" spans="1:6" s="1" customFormat="1" ht="18.75" customHeight="1">
      <c r="A32" s="6">
        <v>30</v>
      </c>
      <c r="B32" s="10"/>
      <c r="C32" s="4">
        <v>2101010213</v>
      </c>
      <c r="D32" s="4">
        <f>VLOOKUP(C32,'[1]第二考场'!$B$3:$D$32,3,0)</f>
        <v>48.5</v>
      </c>
      <c r="E32" s="4"/>
      <c r="F32" s="4">
        <v>19.400000000000002</v>
      </c>
    </row>
    <row r="33" spans="1:6" s="1" customFormat="1" ht="18.75" customHeight="1">
      <c r="A33" s="4">
        <v>1</v>
      </c>
      <c r="B33" s="9" t="s">
        <v>7</v>
      </c>
      <c r="C33" s="4">
        <v>2101020311</v>
      </c>
      <c r="D33" s="4">
        <f>VLOOKUP(C33,'[1]第三考场'!$B$3:$D$32,3,0)</f>
        <v>74</v>
      </c>
      <c r="E33" s="4">
        <v>1</v>
      </c>
      <c r="F33" s="4">
        <v>30.6</v>
      </c>
    </row>
    <row r="34" spans="1:6" s="1" customFormat="1" ht="18.75" customHeight="1">
      <c r="A34" s="4">
        <v>2</v>
      </c>
      <c r="B34" s="10"/>
      <c r="C34" s="4">
        <v>2101020307</v>
      </c>
      <c r="D34" s="4">
        <f>VLOOKUP(C34,'[1]第三考场'!$B$3:$D$32,3,0)</f>
        <v>72.5</v>
      </c>
      <c r="E34" s="4">
        <v>1</v>
      </c>
      <c r="F34" s="4">
        <v>30</v>
      </c>
    </row>
    <row r="35" spans="1:6" s="1" customFormat="1" ht="18.75" customHeight="1">
      <c r="A35" s="4">
        <v>3</v>
      </c>
      <c r="B35" s="10"/>
      <c r="C35" s="4">
        <v>2101020410</v>
      </c>
      <c r="D35" s="4">
        <f>VLOOKUP(C35,'[1]第四考场'!$B$3:$D$32,3,0)</f>
        <v>73.5</v>
      </c>
      <c r="E35" s="4"/>
      <c r="F35" s="4">
        <v>29.4</v>
      </c>
    </row>
    <row r="36" spans="1:6" s="1" customFormat="1" ht="18.75" customHeight="1">
      <c r="A36" s="4">
        <v>4</v>
      </c>
      <c r="B36" s="10"/>
      <c r="C36" s="4">
        <v>2101020309</v>
      </c>
      <c r="D36" s="4">
        <f>VLOOKUP(C36,'[1]第三考场'!$B$3:$D$32,3,0)</f>
        <v>72.5</v>
      </c>
      <c r="E36" s="4"/>
      <c r="F36" s="4">
        <v>29</v>
      </c>
    </row>
    <row r="37" spans="1:6" s="1" customFormat="1" ht="18.75" customHeight="1">
      <c r="A37" s="4">
        <v>5</v>
      </c>
      <c r="B37" s="10"/>
      <c r="C37" s="4">
        <v>2101020320</v>
      </c>
      <c r="D37" s="4">
        <f>VLOOKUP(C37,'[1]第三考场'!$B$3:$D$32,3,0)</f>
        <v>68.5</v>
      </c>
      <c r="E37" s="4"/>
      <c r="F37" s="4">
        <v>27.4</v>
      </c>
    </row>
    <row r="38" spans="1:6" s="1" customFormat="1" ht="18.75" customHeight="1">
      <c r="A38" s="4">
        <v>6</v>
      </c>
      <c r="B38" s="10"/>
      <c r="C38" s="4">
        <v>2101020324</v>
      </c>
      <c r="D38" s="4">
        <f>VLOOKUP(C38,'[1]第三考场'!$B$3:$D$32,3,0)</f>
        <v>68.5</v>
      </c>
      <c r="E38" s="4"/>
      <c r="F38" s="4">
        <v>27.4</v>
      </c>
    </row>
    <row r="39" spans="1:6" s="1" customFormat="1" ht="18.75" customHeight="1">
      <c r="A39" s="4">
        <v>7</v>
      </c>
      <c r="B39" s="10"/>
      <c r="C39" s="4">
        <v>2101020424</v>
      </c>
      <c r="D39" s="4">
        <f>VLOOKUP(C39,'[1]第四考场'!$B$3:$D$32,3,0)</f>
        <v>68.5</v>
      </c>
      <c r="E39" s="4"/>
      <c r="F39" s="4">
        <v>27.4</v>
      </c>
    </row>
    <row r="40" spans="1:6" s="1" customFormat="1" ht="18.75" customHeight="1">
      <c r="A40" s="4">
        <v>8</v>
      </c>
      <c r="B40" s="10"/>
      <c r="C40" s="4">
        <v>2101020312</v>
      </c>
      <c r="D40" s="4">
        <f>VLOOKUP(C40,'[1]第三考场'!$B$3:$D$32,3,0)</f>
        <v>68</v>
      </c>
      <c r="E40" s="4"/>
      <c r="F40" s="4">
        <v>27.200000000000003</v>
      </c>
    </row>
    <row r="41" spans="1:6" s="1" customFormat="1" ht="18.75" customHeight="1">
      <c r="A41" s="4">
        <v>9</v>
      </c>
      <c r="B41" s="10"/>
      <c r="C41" s="4">
        <v>2101020321</v>
      </c>
      <c r="D41" s="4">
        <f>VLOOKUP(C41,'[1]第三考场'!$B$3:$D$32,3,0)</f>
        <v>68</v>
      </c>
      <c r="E41" s="4"/>
      <c r="F41" s="4">
        <v>27.200000000000003</v>
      </c>
    </row>
    <row r="42" spans="1:6" s="1" customFormat="1" ht="18.75" customHeight="1">
      <c r="A42" s="4">
        <v>10</v>
      </c>
      <c r="B42" s="10"/>
      <c r="C42" s="4">
        <v>2101020411</v>
      </c>
      <c r="D42" s="4">
        <f>VLOOKUP(C42,'[1]第四考场'!$B$3:$D$32,3,0)</f>
        <v>68</v>
      </c>
      <c r="E42" s="4"/>
      <c r="F42" s="4">
        <v>27.200000000000003</v>
      </c>
    </row>
    <row r="43" spans="1:6" s="1" customFormat="1" ht="18.75" customHeight="1">
      <c r="A43" s="4">
        <v>11</v>
      </c>
      <c r="B43" s="10"/>
      <c r="C43" s="4">
        <v>2101020417</v>
      </c>
      <c r="D43" s="4">
        <f>VLOOKUP(C43,'[1]第四考场'!$B$3:$D$32,3,0)</f>
        <v>68</v>
      </c>
      <c r="E43" s="4"/>
      <c r="F43" s="4">
        <v>27.200000000000003</v>
      </c>
    </row>
    <row r="44" spans="1:6" s="1" customFormat="1" ht="18.75" customHeight="1">
      <c r="A44" s="4">
        <v>12</v>
      </c>
      <c r="B44" s="10"/>
      <c r="C44" s="4">
        <v>2101020305</v>
      </c>
      <c r="D44" s="4">
        <f>VLOOKUP(C44,'[1]第三考场'!$B$3:$D$32,3,0)</f>
        <v>63.5</v>
      </c>
      <c r="E44" s="4">
        <v>1</v>
      </c>
      <c r="F44" s="4">
        <v>26.4</v>
      </c>
    </row>
    <row r="45" spans="1:6" s="1" customFormat="1" ht="18.75" customHeight="1">
      <c r="A45" s="4">
        <v>13</v>
      </c>
      <c r="B45" s="10"/>
      <c r="C45" s="4">
        <v>2101020319</v>
      </c>
      <c r="D45" s="4">
        <f>VLOOKUP(C45,'[1]第三考场'!$B$3:$D$32,3,0)</f>
        <v>63.5</v>
      </c>
      <c r="E45" s="4">
        <v>1</v>
      </c>
      <c r="F45" s="4">
        <v>26.4</v>
      </c>
    </row>
    <row r="46" spans="1:6" s="1" customFormat="1" ht="18.75" customHeight="1">
      <c r="A46" s="4">
        <v>14</v>
      </c>
      <c r="B46" s="10"/>
      <c r="C46" s="4">
        <v>2101020313</v>
      </c>
      <c r="D46" s="4">
        <f>VLOOKUP(C46,'[1]第三考场'!$B$3:$D$32,3,0)</f>
        <v>62.5</v>
      </c>
      <c r="E46" s="4">
        <v>1</v>
      </c>
      <c r="F46" s="4">
        <v>26</v>
      </c>
    </row>
    <row r="47" spans="1:6" s="1" customFormat="1" ht="18.75" customHeight="1">
      <c r="A47" s="4">
        <v>15</v>
      </c>
      <c r="B47" s="10"/>
      <c r="C47" s="4">
        <v>2101020406</v>
      </c>
      <c r="D47" s="4">
        <f>VLOOKUP(C47,'[1]第四考场'!$B$3:$D$32,3,0)</f>
        <v>61.5</v>
      </c>
      <c r="E47" s="4">
        <v>1</v>
      </c>
      <c r="F47" s="4">
        <v>25.6</v>
      </c>
    </row>
    <row r="48" spans="1:6" s="1" customFormat="1" ht="18.75" customHeight="1">
      <c r="A48" s="4">
        <v>16</v>
      </c>
      <c r="B48" s="10"/>
      <c r="C48" s="4">
        <v>2101020317</v>
      </c>
      <c r="D48" s="4">
        <f>VLOOKUP(C48,'[1]第三考场'!$B$3:$D$32,3,0)</f>
        <v>63</v>
      </c>
      <c r="E48" s="4"/>
      <c r="F48" s="4">
        <v>25.200000000000003</v>
      </c>
    </row>
    <row r="49" spans="1:6" s="1" customFormat="1" ht="18.75" customHeight="1">
      <c r="A49" s="4">
        <v>17</v>
      </c>
      <c r="B49" s="10"/>
      <c r="C49" s="4">
        <v>2101020325</v>
      </c>
      <c r="D49" s="4">
        <f>VLOOKUP(C49,'[1]第三考场'!$B$3:$D$32,3,0)</f>
        <v>63</v>
      </c>
      <c r="E49" s="4"/>
      <c r="F49" s="4">
        <v>25.200000000000003</v>
      </c>
    </row>
    <row r="50" spans="1:6" s="1" customFormat="1" ht="18.75" customHeight="1">
      <c r="A50" s="4">
        <v>18</v>
      </c>
      <c r="B50" s="10"/>
      <c r="C50" s="4">
        <v>2101020322</v>
      </c>
      <c r="D50" s="4">
        <f>VLOOKUP(C50,'[1]第三考场'!$B$3:$D$32,3,0)</f>
        <v>61.5</v>
      </c>
      <c r="E50" s="4"/>
      <c r="F50" s="4">
        <v>24.6</v>
      </c>
    </row>
    <row r="51" spans="1:6" s="1" customFormat="1" ht="18.75" customHeight="1">
      <c r="A51" s="4">
        <v>19</v>
      </c>
      <c r="B51" s="10"/>
      <c r="C51" s="4">
        <v>2101020430</v>
      </c>
      <c r="D51" s="4">
        <f>VLOOKUP(C51,'[1]第四考场'!$B$3:$D$32,3,0)</f>
        <v>61.5</v>
      </c>
      <c r="E51" s="4"/>
      <c r="F51" s="4">
        <v>24.6</v>
      </c>
    </row>
    <row r="52" spans="1:6" s="1" customFormat="1" ht="18.75" customHeight="1">
      <c r="A52" s="4">
        <v>20</v>
      </c>
      <c r="B52" s="10"/>
      <c r="C52" s="4">
        <v>2101020308</v>
      </c>
      <c r="D52" s="4">
        <f>VLOOKUP(C52,'[1]第三考场'!$B$3:$D$32,3,0)</f>
        <v>60</v>
      </c>
      <c r="E52" s="4"/>
      <c r="F52" s="4">
        <v>24</v>
      </c>
    </row>
    <row r="53" spans="1:6" s="1" customFormat="1" ht="18.75" customHeight="1">
      <c r="A53" s="4">
        <v>21</v>
      </c>
      <c r="B53" s="10"/>
      <c r="C53" s="4">
        <v>2101020427</v>
      </c>
      <c r="D53" s="4">
        <f>VLOOKUP(C53,'[1]第四考场'!$B$3:$D$32,3,0)</f>
        <v>57.5</v>
      </c>
      <c r="E53" s="4">
        <v>1</v>
      </c>
      <c r="F53" s="4">
        <v>24</v>
      </c>
    </row>
    <row r="54" spans="1:6" s="1" customFormat="1" ht="18.75" customHeight="1">
      <c r="A54" s="4">
        <v>22</v>
      </c>
      <c r="B54" s="10"/>
      <c r="C54" s="4">
        <v>2101020310</v>
      </c>
      <c r="D54" s="4">
        <f>VLOOKUP(C54,'[1]第三考场'!$B$3:$D$32,3,0)</f>
        <v>57</v>
      </c>
      <c r="E54" s="4">
        <v>1</v>
      </c>
      <c r="F54" s="4">
        <v>23.8</v>
      </c>
    </row>
    <row r="55" spans="1:6" s="1" customFormat="1" ht="18.75" customHeight="1">
      <c r="A55" s="4">
        <v>23</v>
      </c>
      <c r="B55" s="10"/>
      <c r="C55" s="4">
        <v>2101020409</v>
      </c>
      <c r="D55" s="4">
        <f>VLOOKUP(C55,'[1]第四考场'!$B$3:$D$32,3,0)</f>
        <v>55</v>
      </c>
      <c r="E55" s="4">
        <v>1</v>
      </c>
      <c r="F55" s="4">
        <v>23</v>
      </c>
    </row>
    <row r="56" spans="1:6" s="1" customFormat="1" ht="18.75" customHeight="1">
      <c r="A56" s="4">
        <v>24</v>
      </c>
      <c r="B56" s="10"/>
      <c r="C56" s="4">
        <v>2101020402</v>
      </c>
      <c r="D56" s="4">
        <f>VLOOKUP(C56,'[1]第四考场'!$B$3:$D$32,3,0)</f>
        <v>56.5</v>
      </c>
      <c r="E56" s="4"/>
      <c r="F56" s="4">
        <v>22.6</v>
      </c>
    </row>
    <row r="57" spans="1:6" s="1" customFormat="1" ht="18.75" customHeight="1">
      <c r="A57" s="4">
        <v>25</v>
      </c>
      <c r="B57" s="10"/>
      <c r="C57" s="4">
        <v>2101020425</v>
      </c>
      <c r="D57" s="4">
        <f>VLOOKUP(C57,'[1]第四考场'!$B$3:$D$32,3,0)</f>
        <v>54</v>
      </c>
      <c r="E57" s="4">
        <v>1</v>
      </c>
      <c r="F57" s="4">
        <v>22.6</v>
      </c>
    </row>
    <row r="58" spans="1:6" s="1" customFormat="1" ht="18.75" customHeight="1">
      <c r="A58" s="4">
        <v>26</v>
      </c>
      <c r="B58" s="10"/>
      <c r="C58" s="4">
        <v>2101020316</v>
      </c>
      <c r="D58" s="4">
        <f>VLOOKUP(C58,'[1]第三考场'!$B$3:$D$32,3,0)</f>
        <v>56</v>
      </c>
      <c r="E58" s="4"/>
      <c r="F58" s="4">
        <v>22.4</v>
      </c>
    </row>
    <row r="59" spans="1:6" s="1" customFormat="1" ht="18.75" customHeight="1">
      <c r="A59" s="4">
        <v>27</v>
      </c>
      <c r="B59" s="10"/>
      <c r="C59" s="4">
        <v>2101020401</v>
      </c>
      <c r="D59" s="4">
        <f>VLOOKUP(C59,'[1]第四考场'!$B$3:$D$32,3,0)</f>
        <v>53.5</v>
      </c>
      <c r="E59" s="4"/>
      <c r="F59" s="4">
        <v>21.4</v>
      </c>
    </row>
    <row r="60" spans="1:6" s="1" customFormat="1" ht="18.75" customHeight="1">
      <c r="A60" s="4">
        <v>28</v>
      </c>
      <c r="B60" s="10"/>
      <c r="C60" s="4">
        <v>2101020426</v>
      </c>
      <c r="D60" s="4">
        <f>VLOOKUP(C60,'[1]第四考场'!$B$3:$D$32,3,0)</f>
        <v>46.5</v>
      </c>
      <c r="E60" s="4">
        <v>1</v>
      </c>
      <c r="F60" s="4">
        <v>19.6</v>
      </c>
    </row>
    <row r="61" spans="1:6" s="1" customFormat="1" ht="18.75" customHeight="1">
      <c r="A61" s="4">
        <v>29</v>
      </c>
      <c r="B61" s="10"/>
      <c r="C61" s="4">
        <v>2101020304</v>
      </c>
      <c r="D61" s="4">
        <f>VLOOKUP(C61,'[1]第三考场'!$B$3:$D$32,3,0)</f>
        <v>48.5</v>
      </c>
      <c r="E61" s="4"/>
      <c r="F61" s="4">
        <v>19.400000000000002</v>
      </c>
    </row>
    <row r="62" spans="1:6" s="1" customFormat="1" ht="18.75" customHeight="1">
      <c r="A62" s="4">
        <v>30</v>
      </c>
      <c r="B62" s="10"/>
      <c r="C62" s="4">
        <v>2101020403</v>
      </c>
      <c r="D62" s="4">
        <f>VLOOKUP(C62,'[1]第四考场'!$B$3:$D$32,3,0)</f>
        <v>39.5</v>
      </c>
      <c r="E62" s="4">
        <v>1</v>
      </c>
      <c r="F62" s="4">
        <v>16.8</v>
      </c>
    </row>
    <row r="63" spans="1:6" s="1" customFormat="1" ht="18.75" customHeight="1">
      <c r="A63" s="4">
        <v>1</v>
      </c>
      <c r="B63" s="9" t="s">
        <v>8</v>
      </c>
      <c r="C63" s="4">
        <v>2101030504</v>
      </c>
      <c r="D63" s="4">
        <f>VLOOKUP(C63,'[1]第五考场'!$B$3:$D$32,3,0)</f>
        <v>76</v>
      </c>
      <c r="E63" s="4"/>
      <c r="F63" s="4">
        <v>30.4</v>
      </c>
    </row>
    <row r="64" spans="1:6" s="1" customFormat="1" ht="18.75" customHeight="1">
      <c r="A64" s="4">
        <v>2</v>
      </c>
      <c r="B64" s="10"/>
      <c r="C64" s="4">
        <v>2101030512</v>
      </c>
      <c r="D64" s="4">
        <f>VLOOKUP(C64,'[1]第五考场'!$B$3:$D$32,3,0)</f>
        <v>76</v>
      </c>
      <c r="E64" s="4"/>
      <c r="F64" s="4">
        <v>30.4</v>
      </c>
    </row>
    <row r="65" spans="1:6" s="1" customFormat="1" ht="18.75" customHeight="1">
      <c r="A65" s="4">
        <v>3</v>
      </c>
      <c r="B65" s="10"/>
      <c r="C65" s="4">
        <v>2101030603</v>
      </c>
      <c r="D65" s="4">
        <f>VLOOKUP(C65,'[1]第六考场'!$B$3:$D$33,3,0)</f>
        <v>76</v>
      </c>
      <c r="E65" s="4"/>
      <c r="F65" s="4">
        <v>30.4</v>
      </c>
    </row>
    <row r="66" spans="1:6" s="1" customFormat="1" ht="18.75" customHeight="1">
      <c r="A66" s="4">
        <v>4</v>
      </c>
      <c r="B66" s="10"/>
      <c r="C66" s="4">
        <v>2101030506</v>
      </c>
      <c r="D66" s="4">
        <f>VLOOKUP(C66,'[1]第五考场'!$B$3:$D$32,3,0)</f>
        <v>68</v>
      </c>
      <c r="E66" s="4">
        <v>3</v>
      </c>
      <c r="F66" s="4">
        <v>30.200000000000003</v>
      </c>
    </row>
    <row r="67" spans="1:6" s="1" customFormat="1" ht="18.75" customHeight="1">
      <c r="A67" s="4">
        <v>5</v>
      </c>
      <c r="B67" s="10"/>
      <c r="C67" s="4">
        <v>2101030511</v>
      </c>
      <c r="D67" s="4">
        <f>VLOOKUP(C67,'[1]第五考场'!$B$3:$D$32,3,0)</f>
        <v>75.5</v>
      </c>
      <c r="E67" s="4"/>
      <c r="F67" s="4">
        <v>30.200000000000003</v>
      </c>
    </row>
    <row r="68" spans="1:6" s="1" customFormat="1" ht="18.75" customHeight="1">
      <c r="A68" s="4">
        <v>6</v>
      </c>
      <c r="B68" s="10"/>
      <c r="C68" s="4">
        <v>2101030526</v>
      </c>
      <c r="D68" s="4">
        <f>VLOOKUP(C68,'[1]第五考场'!$B$3:$D$32,3,0)</f>
        <v>73</v>
      </c>
      <c r="E68" s="4"/>
      <c r="F68" s="4">
        <v>29.200000000000003</v>
      </c>
    </row>
    <row r="69" spans="1:6" s="1" customFormat="1" ht="18.75" customHeight="1">
      <c r="A69" s="4">
        <v>7</v>
      </c>
      <c r="B69" s="10"/>
      <c r="C69" s="4">
        <v>2101030519</v>
      </c>
      <c r="D69" s="4">
        <f>VLOOKUP(C69,'[1]第五考场'!$B$3:$D$32,3,0)</f>
        <v>71.5</v>
      </c>
      <c r="E69" s="4"/>
      <c r="F69" s="4">
        <v>28.6</v>
      </c>
    </row>
    <row r="70" spans="1:6" s="1" customFormat="1" ht="18.75" customHeight="1">
      <c r="A70" s="4">
        <v>8</v>
      </c>
      <c r="B70" s="10"/>
      <c r="C70" s="4">
        <v>2101030528</v>
      </c>
      <c r="D70" s="4">
        <f>VLOOKUP(C70,'[1]第五考场'!$B$3:$D$32,3,0)</f>
        <v>71.5</v>
      </c>
      <c r="E70" s="4"/>
      <c r="F70" s="4">
        <v>28.6</v>
      </c>
    </row>
    <row r="71" spans="1:6" s="1" customFormat="1" ht="18.75" customHeight="1">
      <c r="A71" s="4">
        <v>9</v>
      </c>
      <c r="B71" s="10"/>
      <c r="C71" s="4">
        <v>2101030529</v>
      </c>
      <c r="D71" s="4">
        <f>VLOOKUP(C71,'[1]第五考场'!$B$3:$D$32,3,0)</f>
        <v>69</v>
      </c>
      <c r="E71" s="4"/>
      <c r="F71" s="4">
        <v>27.6</v>
      </c>
    </row>
    <row r="72" spans="1:6" s="1" customFormat="1" ht="18.75" customHeight="1">
      <c r="A72" s="4">
        <v>10</v>
      </c>
      <c r="B72" s="10"/>
      <c r="C72" s="4">
        <v>2101030510</v>
      </c>
      <c r="D72" s="4">
        <f>VLOOKUP(C72,'[1]第五考场'!$B$3:$D$32,3,0)</f>
        <v>68</v>
      </c>
      <c r="E72" s="4"/>
      <c r="F72" s="4">
        <v>27.200000000000003</v>
      </c>
    </row>
    <row r="73" spans="1:6" s="1" customFormat="1" ht="18.75" customHeight="1">
      <c r="A73" s="4">
        <v>11</v>
      </c>
      <c r="B73" s="10"/>
      <c r="C73" s="4">
        <v>2101030509</v>
      </c>
      <c r="D73" s="4">
        <f>VLOOKUP(C73,'[1]第五考场'!$B$3:$D$32,3,0)</f>
        <v>67.5</v>
      </c>
      <c r="E73" s="4"/>
      <c r="F73" s="4">
        <v>27</v>
      </c>
    </row>
    <row r="74" spans="1:6" s="1" customFormat="1" ht="18.75" customHeight="1">
      <c r="A74" s="4">
        <v>12</v>
      </c>
      <c r="B74" s="10"/>
      <c r="C74" s="4">
        <v>2101030515</v>
      </c>
      <c r="D74" s="4">
        <f>VLOOKUP(C74,'[1]第五考场'!$B$3:$D$32,3,0)</f>
        <v>67</v>
      </c>
      <c r="E74" s="4"/>
      <c r="F74" s="4">
        <v>26.8</v>
      </c>
    </row>
    <row r="75" spans="1:6" s="1" customFormat="1" ht="18.75" customHeight="1">
      <c r="A75" s="4">
        <v>13</v>
      </c>
      <c r="B75" s="10"/>
      <c r="C75" s="4">
        <v>2101030523</v>
      </c>
      <c r="D75" s="4">
        <f>VLOOKUP(C75,'[1]第五考场'!$B$3:$D$32,3,0)</f>
        <v>67</v>
      </c>
      <c r="E75" s="4"/>
      <c r="F75" s="4">
        <v>26.8</v>
      </c>
    </row>
    <row r="76" spans="1:6" s="1" customFormat="1" ht="18.75" customHeight="1">
      <c r="A76" s="4">
        <v>14</v>
      </c>
      <c r="B76" s="10"/>
      <c r="C76" s="4">
        <v>2101030508</v>
      </c>
      <c r="D76" s="4">
        <f>VLOOKUP(C76,'[1]第五考场'!$B$3:$D$32,3,0)</f>
        <v>63.5</v>
      </c>
      <c r="E76" s="4"/>
      <c r="F76" s="4">
        <v>25.4</v>
      </c>
    </row>
    <row r="77" spans="1:6" s="1" customFormat="1" ht="18.75" customHeight="1">
      <c r="A77" s="4">
        <v>15</v>
      </c>
      <c r="B77" s="10"/>
      <c r="C77" s="4">
        <v>2101030503</v>
      </c>
      <c r="D77" s="4">
        <f>VLOOKUP(C77,'[1]第五考场'!$B$3:$D$32,3,0)</f>
        <v>60</v>
      </c>
      <c r="E77" s="4"/>
      <c r="F77" s="4">
        <v>24</v>
      </c>
    </row>
    <row r="78" spans="1:6" s="1" customFormat="1" ht="18.75" customHeight="1">
      <c r="A78" s="4">
        <v>16</v>
      </c>
      <c r="B78" s="10"/>
      <c r="C78" s="4">
        <v>2101030525</v>
      </c>
      <c r="D78" s="4">
        <f>VLOOKUP(C78,'[1]第五考场'!$B$3:$D$32,3,0)</f>
        <v>58.5</v>
      </c>
      <c r="E78" s="4"/>
      <c r="F78" s="4">
        <v>23.4</v>
      </c>
    </row>
    <row r="79" spans="1:6" ht="18.75" customHeight="1">
      <c r="A79" s="4">
        <v>1</v>
      </c>
      <c r="B79" s="9" t="s">
        <v>9</v>
      </c>
      <c r="C79" s="4">
        <v>2102010607</v>
      </c>
      <c r="D79" s="4">
        <f>VLOOKUP(C79,'[1]第六考场'!$B$3:$D$33,3,0)</f>
        <v>77.5</v>
      </c>
      <c r="E79" s="4"/>
      <c r="F79" s="7">
        <v>38.75</v>
      </c>
    </row>
    <row r="80" spans="1:6" ht="18.75" customHeight="1">
      <c r="A80" s="4">
        <v>2</v>
      </c>
      <c r="B80" s="10"/>
      <c r="C80" s="4">
        <v>2102010608</v>
      </c>
      <c r="D80" s="4">
        <f>VLOOKUP(C80,'[1]第六考场'!$B$3:$D$33,3,0)</f>
        <v>65.5</v>
      </c>
      <c r="E80" s="4"/>
      <c r="F80" s="7">
        <v>32.75</v>
      </c>
    </row>
    <row r="81" spans="1:6" ht="18.75" customHeight="1">
      <c r="A81" s="4">
        <v>3</v>
      </c>
      <c r="B81" s="10"/>
      <c r="C81" s="4">
        <v>2102010609</v>
      </c>
      <c r="D81" s="4">
        <f>VLOOKUP(C81,'[1]第六考场'!$B$3:$D$33,3,0)</f>
        <v>65.5</v>
      </c>
      <c r="E81" s="4"/>
      <c r="F81" s="7">
        <v>32.75</v>
      </c>
    </row>
    <row r="82" spans="1:6" ht="18.75" customHeight="1">
      <c r="A82" s="4">
        <v>1</v>
      </c>
      <c r="B82" s="9" t="s">
        <v>10</v>
      </c>
      <c r="C82" s="4">
        <v>2102020611</v>
      </c>
      <c r="D82" s="4">
        <f>VLOOKUP(C82,'[1]第六考场'!$B$3:$D$33,3,0)</f>
        <v>75.5</v>
      </c>
      <c r="E82" s="4"/>
      <c r="F82" s="7">
        <v>37.75</v>
      </c>
    </row>
    <row r="83" spans="1:6" ht="18.75" customHeight="1">
      <c r="A83" s="4">
        <v>2</v>
      </c>
      <c r="B83" s="10"/>
      <c r="C83" s="4">
        <v>2102020610</v>
      </c>
      <c r="D83" s="4">
        <f>VLOOKUP(C83,'[1]第六考场'!$B$3:$D$33,3,0)</f>
        <v>62</v>
      </c>
      <c r="E83" s="4"/>
      <c r="F83" s="7">
        <v>31</v>
      </c>
    </row>
    <row r="84" spans="1:6" ht="18.75" customHeight="1">
      <c r="A84" s="4">
        <v>1</v>
      </c>
      <c r="B84" s="11" t="s">
        <v>11</v>
      </c>
      <c r="C84" s="4">
        <v>2102030817</v>
      </c>
      <c r="D84" s="4">
        <f>VLOOKUP(C84,'[1]第八考场'!$B$3:$D$32,3,0)</f>
        <v>79.5</v>
      </c>
      <c r="E84" s="4"/>
      <c r="F84" s="7">
        <v>39.75</v>
      </c>
    </row>
    <row r="85" spans="1:6" ht="18.75" customHeight="1">
      <c r="A85" s="4">
        <v>2</v>
      </c>
      <c r="B85" s="11"/>
      <c r="C85" s="4">
        <v>2102030825</v>
      </c>
      <c r="D85" s="4">
        <f>VLOOKUP(C85,'[1]第八考场'!$B$3:$D$32,3,0)</f>
        <v>79.5</v>
      </c>
      <c r="E85" s="4"/>
      <c r="F85" s="7">
        <v>39.75</v>
      </c>
    </row>
    <row r="86" spans="1:6" ht="18.75" customHeight="1">
      <c r="A86" s="4">
        <v>3</v>
      </c>
      <c r="B86" s="11"/>
      <c r="C86" s="4">
        <v>2102030804</v>
      </c>
      <c r="D86" s="4">
        <f>VLOOKUP(C86,'[1]第八考场'!$B$3:$D$32,3,0)</f>
        <v>78</v>
      </c>
      <c r="E86" s="4"/>
      <c r="F86" s="7">
        <v>39</v>
      </c>
    </row>
    <row r="87" spans="1:6" ht="18.75" customHeight="1">
      <c r="A87" s="4">
        <v>4</v>
      </c>
      <c r="B87" s="11"/>
      <c r="C87" s="4">
        <v>2102030826</v>
      </c>
      <c r="D87" s="4">
        <f>VLOOKUP(C87,'[1]第八考场'!$B$3:$D$32,3,0)</f>
        <v>77.5</v>
      </c>
      <c r="E87" s="4"/>
      <c r="F87" s="7">
        <v>38.75</v>
      </c>
    </row>
    <row r="88" spans="1:6" ht="18.75" customHeight="1">
      <c r="A88" s="4">
        <v>5</v>
      </c>
      <c r="B88" s="11"/>
      <c r="C88" s="4">
        <v>2102030715</v>
      </c>
      <c r="D88" s="4">
        <f>VLOOKUP(C88,'[1]第七考场 '!$B$3:$D$33,3,0)</f>
        <v>76.5</v>
      </c>
      <c r="E88" s="4"/>
      <c r="F88" s="7">
        <v>38.25</v>
      </c>
    </row>
    <row r="89" spans="1:6" ht="18.75" customHeight="1">
      <c r="A89" s="4">
        <v>6</v>
      </c>
      <c r="B89" s="11"/>
      <c r="C89" s="4">
        <v>2102030725</v>
      </c>
      <c r="D89" s="4">
        <f>VLOOKUP(C89,'[1]第七考场 '!$B$3:$D$33,3,0)</f>
        <v>75.5</v>
      </c>
      <c r="E89" s="4"/>
      <c r="F89" s="7">
        <v>37.75</v>
      </c>
    </row>
    <row r="90" spans="1:6" ht="18.75" customHeight="1">
      <c r="A90" s="4">
        <v>7</v>
      </c>
      <c r="B90" s="11"/>
      <c r="C90" s="4">
        <v>2102030818</v>
      </c>
      <c r="D90" s="4">
        <f>VLOOKUP(C90,'[1]第八考场'!$B$3:$D$32,3,0)</f>
        <v>75.5</v>
      </c>
      <c r="E90" s="4"/>
      <c r="F90" s="7">
        <v>37.75</v>
      </c>
    </row>
    <row r="91" spans="1:6" ht="18.75" customHeight="1">
      <c r="A91" s="4">
        <v>8</v>
      </c>
      <c r="B91" s="11"/>
      <c r="C91" s="4">
        <v>2102030629</v>
      </c>
      <c r="D91" s="4">
        <f>VLOOKUP(C91,'[1]第六考场'!$B$3:$D$33,3,0)</f>
        <v>73.5</v>
      </c>
      <c r="E91" s="4"/>
      <c r="F91" s="7">
        <v>36.75</v>
      </c>
    </row>
    <row r="92" spans="1:6" ht="18.75" customHeight="1">
      <c r="A92" s="4">
        <v>9</v>
      </c>
      <c r="B92" s="11"/>
      <c r="C92" s="4">
        <v>2102030728</v>
      </c>
      <c r="D92" s="4">
        <f>VLOOKUP(C92,'[1]第七考场 '!$B$3:$D$33,3,0)</f>
        <v>73.5</v>
      </c>
      <c r="E92" s="4"/>
      <c r="F92" s="7">
        <v>36.75</v>
      </c>
    </row>
    <row r="93" spans="1:6" ht="18.75" customHeight="1">
      <c r="A93" s="4">
        <v>10</v>
      </c>
      <c r="B93" s="11"/>
      <c r="C93" s="4">
        <v>2102030623</v>
      </c>
      <c r="D93" s="4">
        <f>VLOOKUP(C93,'[1]第六考场'!$B$3:$D$33,3,0)</f>
        <v>72.5</v>
      </c>
      <c r="E93" s="4"/>
      <c r="F93" s="7">
        <v>36.25</v>
      </c>
    </row>
    <row r="94" spans="1:6" ht="18.75" customHeight="1">
      <c r="A94" s="4">
        <v>11</v>
      </c>
      <c r="B94" s="11"/>
      <c r="C94" s="4">
        <v>2102030802</v>
      </c>
      <c r="D94" s="4">
        <f>VLOOKUP(C94,'[1]第八考场'!$B$3:$D$32,3,0)</f>
        <v>72</v>
      </c>
      <c r="E94" s="4"/>
      <c r="F94" s="7">
        <v>36</v>
      </c>
    </row>
    <row r="95" spans="1:6" ht="18.75" customHeight="1">
      <c r="A95" s="4">
        <v>12</v>
      </c>
      <c r="B95" s="11"/>
      <c r="C95" s="4">
        <v>2102030709</v>
      </c>
      <c r="D95" s="4">
        <f>VLOOKUP(C95,'[1]第七考场 '!$B$3:$D$33,3,0)</f>
        <v>71.5</v>
      </c>
      <c r="E95" s="4"/>
      <c r="F95" s="7">
        <v>35.75</v>
      </c>
    </row>
    <row r="96" spans="1:6" ht="18.75" customHeight="1">
      <c r="A96" s="4">
        <v>13</v>
      </c>
      <c r="B96" s="11"/>
      <c r="C96" s="4">
        <v>2102030716</v>
      </c>
      <c r="D96" s="4">
        <f>VLOOKUP(C96,'[1]第七考场 '!$B$3:$D$33,3,0)</f>
        <v>71.5</v>
      </c>
      <c r="E96" s="4"/>
      <c r="F96" s="7">
        <v>35.75</v>
      </c>
    </row>
  </sheetData>
  <sheetProtection/>
  <mergeCells count="7">
    <mergeCell ref="B84:B96"/>
    <mergeCell ref="A1:F1"/>
    <mergeCell ref="B3:B32"/>
    <mergeCell ref="B33:B62"/>
    <mergeCell ref="B63:B78"/>
    <mergeCell ref="B79:B81"/>
    <mergeCell ref="B82:B83"/>
  </mergeCells>
  <printOptions horizontalCentered="1"/>
  <pageMargins left="0.2361111111111111" right="0.3541666666666667" top="0.39305555555555555" bottom="0.39305555555555555" header="0.4013888888888889" footer="0.1611111111111111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韩天</cp:lastModifiedBy>
  <cp:lastPrinted>2015-09-14T08:32:17Z</cp:lastPrinted>
  <dcterms:created xsi:type="dcterms:W3CDTF">2014-03-03T08:53:46Z</dcterms:created>
  <dcterms:modified xsi:type="dcterms:W3CDTF">2021-03-08T03:28:35Z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